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2021" sheetId="6" r:id="rId1"/>
  </sheets>
  <definedNames>
    <definedName name="_xlnm.Print_Area" localSheetId="0">'2021'!$A$1:$K$103</definedName>
  </definedNames>
  <calcPr calcId="145621"/>
</workbook>
</file>

<file path=xl/calcChain.xml><?xml version="1.0" encoding="utf-8"?>
<calcChain xmlns="http://schemas.openxmlformats.org/spreadsheetml/2006/main">
  <c r="L99" i="6" l="1"/>
  <c r="L94" i="6"/>
  <c r="L88" i="6"/>
  <c r="L77" i="6"/>
  <c r="L72" i="6"/>
  <c r="L56" i="6"/>
  <c r="L47" i="6"/>
  <c r="L41" i="6"/>
  <c r="L29" i="6"/>
  <c r="L18" i="6"/>
  <c r="L10" i="6"/>
  <c r="E101" i="6" l="1"/>
  <c r="F101" i="6"/>
  <c r="G101" i="6"/>
  <c r="H101" i="6"/>
  <c r="I101" i="6"/>
  <c r="J101" i="6"/>
  <c r="K101" i="6"/>
  <c r="D101" i="6"/>
</calcChain>
</file>

<file path=xl/sharedStrings.xml><?xml version="1.0" encoding="utf-8"?>
<sst xmlns="http://schemas.openxmlformats.org/spreadsheetml/2006/main" count="134" uniqueCount="120">
  <si>
    <t>Наименование показателя</t>
  </si>
  <si>
    <t>Расчет показателя (Р)</t>
  </si>
  <si>
    <t>Единица измерения</t>
  </si>
  <si>
    <t>%</t>
  </si>
  <si>
    <t xml:space="preserve">ПОКАЗАТЕЛЕЙ КАЧЕСТВА ФИНАНСОВОГО МЕНЕДЖМЕНТА ОТДЕЛА КУЛЬТУРЫ,
МОЛОДЁЖНОЙ ПОЛИТИКИ И ТУРИЗМА АДМИНИСТРАЦИИ ШУШЕНСКОГО РАЙОНА 
</t>
  </si>
  <si>
    <t>ОТЧЕТ</t>
  </si>
  <si>
    <t>МБУ ДО "Ильичевская ДШИ"</t>
  </si>
  <si>
    <t>МБУ ДО "Шушенская ДШИ"</t>
  </si>
  <si>
    <t>МБУ ДО "Шушенская ДХШ"</t>
  </si>
  <si>
    <t>МБУ РЦК</t>
  </si>
  <si>
    <t>ОКМПиТ АШР</t>
  </si>
  <si>
    <t>РМБУК "СКК "Речной"</t>
  </si>
  <si>
    <t>РМБУК "ШБС"</t>
  </si>
  <si>
    <t>РМКУ "Технологический центр учреждений культуры"</t>
  </si>
  <si>
    <t>Р1 Исполнение прогноза поступления собственных доходов учреждений культуры (приносящих доходную деятельность) по итогам отчетного финансового года по подведомственным отделу культуры, молодёжной политики и туризма администрации Шушенского района учреждениям.</t>
  </si>
  <si>
    <t>P1 = Дфакт / Дплан x 100%, где:</t>
  </si>
  <si>
    <t xml:space="preserve">Дфакт – фактическое поступление собственных доходов учреждений культуры (приносящих доходную деятельность) по итогам отчетного финансового года по подведомственному отделу культуры, молодёжной политики и туризма администрации Шушенского района учреждениям.
Дплан – прогноз собственных доходов учреждений культуры (приносящих доходную деятельность) по итогам отчетного финансового года по подведомственному отделу культуры, молодёжной политики и туризма администрации Шушенского района учреждениям, утвержденный решением
о бюджете за отчетный финансовый год в последней редакции
</t>
  </si>
  <si>
    <t>93% &lt;= P1 &lt;= 107%</t>
  </si>
  <si>
    <t>80% &lt;= P1 &lt;93% или 07% &lt;Р1 &lt;= 120%</t>
  </si>
  <si>
    <t>P1&lt;80%</t>
  </si>
  <si>
    <t>P1&gt; 120%</t>
  </si>
  <si>
    <t>1. Оценка качества управления доходами районного бюджета</t>
  </si>
  <si>
    <t>2. Оценка качества управления расходами</t>
  </si>
  <si>
    <t>Р2 Доля произведенных расходов по подведомственным отделу культуры, молодёжной политики и туризма администрации Шушенского района учреждениям за счет средств районного бюджета (без учета межбюджетных трансфертов, имеющих целевое назначение)</t>
  </si>
  <si>
    <t xml:space="preserve">Р2 = Ркас / Ркоф x 100, где: </t>
  </si>
  <si>
    <t>Ркас - кассовые расходы по подведомственным отделу культуры, молодёжной политики и туризма администрации Шушенского района учреждениям (без учета межбюджетных трансфертов, имеющих целевое назначение) в отчетном финансовом году;</t>
  </si>
  <si>
    <t>Ркпр - объем финансирования по подведомственным отделу культуры, молодёжной политики и туризма администрации Шушенского района учреждениям за счет средств районного бюджета (без учета межбюджетных трансфертов, имеющих целевое назначение) за отчетный финансовый год</t>
  </si>
  <si>
    <t>Р2&gt; = 99%</t>
  </si>
  <si>
    <t>95% &lt;= Р2 &lt;99%</t>
  </si>
  <si>
    <t>90% &lt;= Р2 &lt;95%</t>
  </si>
  <si>
    <t>85% &lt;= Р2 &lt;90%</t>
  </si>
  <si>
    <t>80% &lt;= Р2 &lt;85%</t>
  </si>
  <si>
    <t>Р2 &lt;80%</t>
  </si>
  <si>
    <t xml:space="preserve">Р3 Доля кассовых расходов (без   учета межбюджетных трансфертов, имеющих целевое   назначение, из краевого бюджета), произведенных подведомственными отделу культуры, молодёжной политики и туризма администрации Шушенского района учреждениями в IV квартале    отчетного финансового года </t>
  </si>
  <si>
    <t>Р3 = Ркас (IV кв.) / Ркас (год) x 100%, где:</t>
  </si>
  <si>
    <t xml:space="preserve">Ркас (IV кв.) - кассовые расходы (без учета межбюджетных трансфертов, имеющих целевое   назначение, из краевого бюджета),         </t>
  </si>
  <si>
    <t>произведенные подведомственными отделу культуры, молодёжной политики и туризма администрации Шушенского района учреждениями в IV квартале    отчетного финансового года;</t>
  </si>
  <si>
    <t xml:space="preserve">Раис (год) - кассовые расходы (без учета межбюджетных трансфертов, имеющих целевое   назначение, из краевого бюджета),          </t>
  </si>
  <si>
    <t>произведенные подведомственными отделу культуры, молодёжной политики и туризма администрации Шушенского района учреждениями за отчетный финансовый год</t>
  </si>
  <si>
    <t>Р3 &lt;= 25%</t>
  </si>
  <si>
    <t>25% &lt;Р3 &lt;= 30%</t>
  </si>
  <si>
    <t>30% &lt;Р3 &lt;= 35%</t>
  </si>
  <si>
    <t>35% &lt;Р3 &lt;= 40%</t>
  </si>
  <si>
    <t>40% &lt;Р3 &lt;= 45%</t>
  </si>
  <si>
    <t>Р3&gt; 45%</t>
  </si>
  <si>
    <t>3. Оценка качества управления обязательствами</t>
  </si>
  <si>
    <t xml:space="preserve">Р4   Наличие у подведомственных отделу культуры, молодёжной политики и туризма администрации Шушенского района учреждений просроченной дебиторской задолженности    </t>
  </si>
  <si>
    <t>Р4 = Дтн,</t>
  </si>
  <si>
    <t>где:</t>
  </si>
  <si>
    <t xml:space="preserve">Дтн - объем просроченной дебиторской            </t>
  </si>
  <si>
    <t xml:space="preserve">задолженности у подведомственных отделу культуры, молодёжной политики и туризма администрации Шушенского района учреждений по состоянию на 1 января года, следующего за отчетным  </t>
  </si>
  <si>
    <t>Р4 = 0</t>
  </si>
  <si>
    <t>Р4&gt; 0</t>
  </si>
  <si>
    <t xml:space="preserve">Р5   Наличие у подведомственных отделу культуры, молодёжной политики и туризма администрации Шушенского района учреждений просроченной кредиторской задолженности    </t>
  </si>
  <si>
    <t>Р5 = Ктп,</t>
  </si>
  <si>
    <t>Р5 = 0</t>
  </si>
  <si>
    <t>Р5&gt; 0</t>
  </si>
  <si>
    <t xml:space="preserve">     Ктп - объем просроченной кредиторской            </t>
  </si>
  <si>
    <t xml:space="preserve">4. Оценка качества организации и осуществления внутреннего финансового аудита и финансового менеджмента            </t>
  </si>
  <si>
    <t>Р6   Доля контрольных мероприятий, проведенных органами муниципального внутреннего финансового контроля в отчетном финансовом году, в ходе которых выявлены бюджетные нарушения</t>
  </si>
  <si>
    <t>Оценивается степень соблюдения бюджетного законодательства и иных нормативных правовых актов, регулирующих бюджетные правоотношения в части исполнения краевого бюджета.</t>
  </si>
  <si>
    <t>Ориентиром является отсутствие бюджетных нарушений.</t>
  </si>
  <si>
    <t>Р6 = Кфк / Квкм x 100%, где:</t>
  </si>
  <si>
    <t>Кфк – количество мероприятий,</t>
  </si>
  <si>
    <t>в ходе которых выявлены бюджетные нарушения органами муниципального внутреннего финансового контроля в отчетном финансовом году в отношении подведомственных отделу культуры, молодёжной политики и туризма администрации Шушенского района учреждений;</t>
  </si>
  <si>
    <t>Р6 = 0, при условии Квкм = 0 или Р6 = 100%</t>
  </si>
  <si>
    <t>0% &lt;Р6 &lt;= 35%</t>
  </si>
  <si>
    <t>35% &lt;Р6 &lt;=50%</t>
  </si>
  <si>
    <t>Р6&gt; 50%</t>
  </si>
  <si>
    <t>оценка показателя</t>
  </si>
  <si>
    <t>Р7 Доля контрольных мероприятий, проведенных отделом культуры, молодёжной политики и туризма администрации Шушенского района в отношении подведомственных ему учреждений внутреннего финансового аудита в отчетном финансовом году, в ходе которых выявлены бюджетные нарушения</t>
  </si>
  <si>
    <t>Оценивается отсутствие бюджетных нарушений.</t>
  </si>
  <si>
    <t>Р7 = Кфа / Квфа x 100%, где:</t>
  </si>
  <si>
    <t>Кфа – количество мероприятий,</t>
  </si>
  <si>
    <t>в ходе которых выявлены бюджетные нарушения органами внутреннего финансового аудита в отчетном финансовом году в отношении подведомственных ему учреждений;</t>
  </si>
  <si>
    <t>Квфа – количество контрольных мероприятий, проведенных органами внутреннего финансового аудита в отчетном финансовом году в отношении подведомственных ему учреждений</t>
  </si>
  <si>
    <t>Р7 = 0, при условии Квфа = 0 или Р7= 100%</t>
  </si>
  <si>
    <t>0% &lt;Р7 &lt;= 35%</t>
  </si>
  <si>
    <t>35% &lt;Р7 &lt;=50%</t>
  </si>
  <si>
    <t>5. Оценка финансово – экономической деятельности подведомственных отделу культуры, молодёжной политики и туризма администрации Шушенского района</t>
  </si>
  <si>
    <t xml:space="preserve">Р8 Размещение в полном объеме подведомственными отделу культуры, молодёжной политики и туризма администрации Шушенского района  учреждениями на  
официальном сайте в сети Интернет www.bus.gov.ru(далее - официальный сайт) информации, предусмотренной разделами I-VI, VIII приложения к Порядку предоставления информации муниципальным  учреждением, ее   размещения на  официальном сайте в сети Интернет и ведения  указанного сайта,
утвержденному  Приказом         
Министерства финансов         
Российской Федерации от     
21.07.2011 N 86н,по состоянию на 15 марта текущего года
</t>
  </si>
  <si>
    <t xml:space="preserve">Оценивается уровень открытости и доступности информации о деятельности подведомственных отделу культуры, молодёжной политики и туризма администрации Шушенского района учреждений. </t>
  </si>
  <si>
    <r>
      <t xml:space="preserve">Р8 - информация, предусмотренная  </t>
    </r>
    <r>
      <rPr>
        <sz val="10"/>
        <rFont val="Arial"/>
        <family val="2"/>
        <charset val="204"/>
      </rPr>
      <t>разделами</t>
    </r>
    <r>
      <rPr>
        <sz val="10"/>
        <color theme="1"/>
        <rFont val="Arial"/>
        <family val="2"/>
        <charset val="204"/>
      </rPr>
      <t xml:space="preserve"> I-</t>
    </r>
    <r>
      <rPr>
        <sz val="10"/>
        <rFont val="Arial"/>
        <family val="2"/>
        <charset val="204"/>
      </rPr>
      <t>V</t>
    </r>
    <r>
      <rPr>
        <sz val="10"/>
        <color theme="1"/>
        <rFont val="Arial"/>
        <family val="2"/>
        <charset val="204"/>
      </rPr>
      <t xml:space="preserve">I, VIII приложения к  Порядку предоставления информации муниципальным учреждением, ее размещения на официальном сайте в сети Интернет и ведения  указанного сайта, утвержденному Приказом Министерства финансов Российской Федерации            от 21.07.2011 N 86н, по состоянию на 15 марта текущего года размещена подведомственными отделу культуры, молодёжной политики и туризма администрации Шушенского района учреждениями на официальном  сайте в полном объеме  </t>
    </r>
  </si>
  <si>
    <r>
      <t xml:space="preserve">Р8 - информация, предусмотренная  </t>
    </r>
    <r>
      <rPr>
        <sz val="10"/>
        <rFont val="Arial"/>
        <family val="2"/>
        <charset val="204"/>
      </rPr>
      <t>разделами</t>
    </r>
    <r>
      <rPr>
        <sz val="10"/>
        <color theme="1"/>
        <rFont val="Arial"/>
        <family val="2"/>
        <charset val="204"/>
      </rPr>
      <t xml:space="preserve"> I-</t>
    </r>
    <r>
      <rPr>
        <sz val="10"/>
        <rFont val="Arial"/>
        <family val="2"/>
        <charset val="204"/>
      </rPr>
      <t>V</t>
    </r>
    <r>
      <rPr>
        <sz val="10"/>
        <color theme="1"/>
        <rFont val="Arial"/>
        <family val="2"/>
        <charset val="204"/>
      </rPr>
      <t>I, VIII приложения к  Порядку предоставления информации муниципальным учреждением, ее размещения на официальном сайте в сети Интернет и ведения  указанного сайта, утвержденному Приказом Министерства финансов Российской Федерации            от 21.07.2011 N 86н, по состоянию на 15 марта текущего года размещена подведомственными отделу культуры, молодёжной политики и туризма администрации Шушенского района учреждениями на официальном  сайте не в полном объеме  - 0</t>
    </r>
  </si>
  <si>
    <t xml:space="preserve"> Положительно оценивается размещение в полном объеме информации подведомственными отделу культуры, молодёжной политики и туризма администрации Шушенского района учреждениями - 5.</t>
  </si>
  <si>
    <t xml:space="preserve">Р9 Доля остатков средств субсидий на цели, не связанные с финансовым обеспечением выполнения муниципального задания на оказание муниципальных услуг (выполнение работ) (далее – иные цели), предоставляемых районным муниципальным бюджетным и казенным учреждениям, подведомственным отделу культуры, молодёжной политики и туризма администрации Шушенского района, к общему объему бюджетных ассигнований на предоставление субсидий на иные цели </t>
  </si>
  <si>
    <t xml:space="preserve">Оценивается качество финансового планирования бюджетными и казенными учреждениями, подведомственными отделу культуры, молодёжной политики и туризма администрации Шушенского района. Ориентиром является отсутствие неиспользованных субсидий на иные цели </t>
  </si>
  <si>
    <t>Р9 = Рост / Рассиг x 100%, где:</t>
  </si>
  <si>
    <t>Рост – сумма остатков средств субсидий на иные цели, предоставляемых районным муниципальным бюджетным и казенным учреждениям, подведомственным отделу культуры, молодёжной политики и туризма администрации Шушенского района, по состоянию на 31 декабря отчетного финансового года;</t>
  </si>
  <si>
    <t>Рассиг – общий объем бюджетных ассигнований на предоставление субсидий на иные цели, предоставляемых районным муниципальным бюджетным и автономным учреждениям, подведомственным отделу культуры, молодёжной политики и туризма администрации Шушенского района, на отчетный финансовый год</t>
  </si>
  <si>
    <t>Р9 = 0</t>
  </si>
  <si>
    <t>0 &lt;Р9 &lt;= 5%</t>
  </si>
  <si>
    <t>5% &lt;Р9 &lt;= 10%</t>
  </si>
  <si>
    <t>10% &lt;Р9 &lt;= 15%</t>
  </si>
  <si>
    <t>15% &lt;Р9 &lt;= 20%</t>
  </si>
  <si>
    <t>20% &lt;Р9</t>
  </si>
  <si>
    <t>6.Оценка качества управления активами</t>
  </si>
  <si>
    <t xml:space="preserve">Р11 Проведение инвентаризации активов </t>
  </si>
  <si>
    <t xml:space="preserve">Оценивается наличие в годовой бюджетной отчетности за отчетный год сведений о проведении инвентаризаций активов </t>
  </si>
  <si>
    <t>Р11 – инвентаризация проводилась - 5</t>
  </si>
  <si>
    <t>Р11 – инвентаризация не проводилась - 0</t>
  </si>
  <si>
    <t>7. Оценка качества осуществления закупок товаров, работ и услуг для обеспечения муниципальных нужд</t>
  </si>
  <si>
    <t>Р12 Своевременность утверждения плана-графика, в соответствии с постановлением Правительства РФ от 30.09.2019 № 1279 «"Об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</t>
  </si>
  <si>
    <t>Оценка качества исполнения требований законодательства в сфере закупок</t>
  </si>
  <si>
    <t>Р12 – своевременно утвержден-  5</t>
  </si>
  <si>
    <t>Р 12 – не своевременно утвержден - 0</t>
  </si>
  <si>
    <t xml:space="preserve">Максимальная суммарная оценка качества финансового менеджмента </t>
  </si>
  <si>
    <t>Р10 Оценка использования бюджетных средств подведомственными отделу культуры, молодёжной политики и туризма администрации Шушенского района учреждениями на выполнение муниципального задания</t>
  </si>
  <si>
    <t xml:space="preserve">Оценивается качество планирования расходов на выполнение муниципального задания подведомственными отделу культуры, молодёжной политики и туризма администрации Шушенского района учреждениями </t>
  </si>
  <si>
    <t>Ориентиром является отсутствие остатка денежных средств на выполнение муниципального задания на конец отчетного финансового года на счетах подведомственных отделу культуры, молодёжной политики и туризма администрации Шушенского района учреждений</t>
  </si>
  <si>
    <t>Р10 = Vo / Vc х 100% где:</t>
  </si>
  <si>
    <t>Vo – остаток денежных средств</t>
  </si>
  <si>
    <t>на конец отчетного финансового года на счетах подведомственных отделу культуры, молодёжной политики и туризма администрации Шушенского района учреждений на выполнение муниципального задания;</t>
  </si>
  <si>
    <t>Vc – общий объем средств районного бюджета, выделенных подведомственным отделу культуры, молодёжной политики и туризма администрации Шушенского района учреждениям на выполнение муниципального задания</t>
  </si>
  <si>
    <t>0 &lt;= Р10 &lt;= 2,5%</t>
  </si>
  <si>
    <t>2,5% &lt;Р10 &lt;= 5%</t>
  </si>
  <si>
    <t>5% &lt;Р10</t>
  </si>
  <si>
    <t>Начальник отдела</t>
  </si>
  <si>
    <t>А.В. Костюченко</t>
  </si>
  <si>
    <t>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</si>
</sst>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justify" vertical="center"/>
    </xf>
    <xf numFmtId="0" fontId="5" fillId="0" borderId="11" xfId="0" applyFont="1" applyBorder="1" applyAlignment="1">
      <alignment wrapText="1"/>
    </xf>
    <xf numFmtId="0" fontId="5" fillId="0" borderId="19" xfId="0" applyFont="1" applyBorder="1" applyAlignment="1">
      <alignment horizontal="center"/>
    </xf>
    <xf numFmtId="0" fontId="5" fillId="0" borderId="36" xfId="0" applyFont="1" applyBorder="1" applyAlignment="1">
      <alignment horizontal="justify" vertical="center" wrapText="1"/>
    </xf>
    <xf numFmtId="0" fontId="5" fillId="0" borderId="39" xfId="0" applyFont="1" applyBorder="1" applyAlignment="1">
      <alignment horizontal="justify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5" fillId="0" borderId="36" xfId="0" applyFont="1" applyBorder="1" applyAlignment="1">
      <alignment horizontal="center" vertical="center" wrapText="1"/>
    </xf>
    <xf numFmtId="0" fontId="2" fillId="0" borderId="2" xfId="0" applyFont="1" applyBorder="1" applyAlignment="1"/>
    <xf numFmtId="0" fontId="5" fillId="0" borderId="12" xfId="0" applyFont="1" applyBorder="1" applyAlignment="1">
      <alignment horizontal="justify" vertical="center" wrapText="1"/>
    </xf>
    <xf numFmtId="0" fontId="2" fillId="0" borderId="24" xfId="0" applyFont="1" applyBorder="1" applyAlignment="1"/>
    <xf numFmtId="0" fontId="5" fillId="0" borderId="40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3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8" xfId="0" applyFont="1" applyBorder="1" applyAlignment="1">
      <alignment wrapText="1"/>
    </xf>
    <xf numFmtId="0" fontId="2" fillId="0" borderId="9" xfId="0" applyFont="1" applyBorder="1" applyAlignment="1"/>
    <xf numFmtId="0" fontId="5" fillId="0" borderId="9" xfId="0" applyFont="1" applyBorder="1" applyAlignment="1">
      <alignment vertical="center" wrapText="1"/>
    </xf>
    <xf numFmtId="14" fontId="1" fillId="0" borderId="0" xfId="0" applyNumberFormat="1" applyFont="1"/>
    <xf numFmtId="0" fontId="5" fillId="0" borderId="19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4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3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3"/>
  <sheetViews>
    <sheetView tabSelected="1" view="pageBreakPreview" topLeftCell="A97" zoomScale="78" zoomScaleNormal="100" zoomScaleSheetLayoutView="78" workbookViewId="0">
      <selection activeCell="D103" sqref="D103"/>
    </sheetView>
  </sheetViews>
  <sheetFormatPr defaultColWidth="8.85546875" defaultRowHeight="15" x14ac:dyDescent="0.25"/>
  <cols>
    <col min="1" max="1" width="36.7109375" style="1" customWidth="1"/>
    <col min="2" max="2" width="41.7109375" style="1" customWidth="1"/>
    <col min="3" max="3" width="10.42578125" style="1" customWidth="1"/>
    <col min="4" max="4" width="13" style="1" customWidth="1"/>
    <col min="5" max="5" width="13.28515625" style="1" customWidth="1"/>
    <col min="6" max="6" width="12.5703125" style="1" customWidth="1"/>
    <col min="7" max="7" width="14.5703125" style="1" customWidth="1"/>
    <col min="8" max="8" width="11.28515625" style="1" customWidth="1"/>
    <col min="9" max="9" width="14.5703125" style="1" customWidth="1"/>
    <col min="10" max="10" width="12.42578125" style="1" customWidth="1"/>
    <col min="11" max="11" width="19.140625" style="1" customWidth="1"/>
    <col min="12" max="16384" width="8.85546875" style="1"/>
  </cols>
  <sheetData>
    <row r="2" spans="1:12" ht="18" customHeight="1" x14ac:dyDescent="0.25">
      <c r="A2" s="85" t="s">
        <v>5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2" ht="32.25" customHeight="1" x14ac:dyDescent="0.25">
      <c r="A3" s="86" t="s">
        <v>4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2" ht="20.25" customHeight="1" x14ac:dyDescent="0.25">
      <c r="A4" s="6"/>
      <c r="B4" s="4"/>
      <c r="C4" s="4"/>
      <c r="D4" s="4" t="s">
        <v>119</v>
      </c>
      <c r="E4" s="4"/>
      <c r="F4" s="4"/>
      <c r="G4" s="4"/>
      <c r="H4" s="4"/>
      <c r="I4" s="4"/>
      <c r="J4" s="4"/>
      <c r="K4" s="4"/>
    </row>
    <row r="5" spans="1:12" x14ac:dyDescent="0.25">
      <c r="A5" s="40" t="s">
        <v>0</v>
      </c>
      <c r="B5" s="40" t="s">
        <v>1</v>
      </c>
      <c r="C5" s="40" t="s">
        <v>2</v>
      </c>
      <c r="D5" s="87" t="s">
        <v>69</v>
      </c>
      <c r="E5" s="88"/>
      <c r="F5" s="88"/>
      <c r="G5" s="88"/>
      <c r="H5" s="88"/>
      <c r="I5" s="88"/>
      <c r="J5" s="88"/>
      <c r="K5" s="89"/>
    </row>
    <row r="6" spans="1:12" ht="61.5" customHeight="1" x14ac:dyDescent="0.25">
      <c r="A6" s="42"/>
      <c r="B6" s="42"/>
      <c r="C6" s="42"/>
      <c r="D6" s="3" t="s">
        <v>6</v>
      </c>
      <c r="E6" s="5" t="s">
        <v>7</v>
      </c>
      <c r="F6" s="5" t="s">
        <v>9</v>
      </c>
      <c r="G6" s="5" t="s">
        <v>8</v>
      </c>
      <c r="H6" s="5" t="s">
        <v>10</v>
      </c>
      <c r="I6" s="5" t="s">
        <v>11</v>
      </c>
      <c r="J6" s="5" t="s">
        <v>12</v>
      </c>
      <c r="K6" s="3" t="s">
        <v>13</v>
      </c>
    </row>
    <row r="7" spans="1:12" ht="15.75" thickBot="1" x14ac:dyDescent="0.3">
      <c r="A7" s="24">
        <v>1</v>
      </c>
      <c r="B7" s="24">
        <v>2</v>
      </c>
      <c r="C7" s="24">
        <v>3</v>
      </c>
      <c r="D7" s="24">
        <v>5</v>
      </c>
      <c r="E7" s="24">
        <v>6</v>
      </c>
      <c r="F7" s="24">
        <v>7</v>
      </c>
      <c r="G7" s="24">
        <v>8</v>
      </c>
      <c r="H7" s="24"/>
      <c r="I7" s="24"/>
      <c r="J7" s="24"/>
      <c r="K7" s="24">
        <v>11</v>
      </c>
    </row>
    <row r="8" spans="1:12" ht="15.75" thickBot="1" x14ac:dyDescent="0.3">
      <c r="A8" s="79" t="s">
        <v>21</v>
      </c>
      <c r="B8" s="80"/>
      <c r="C8" s="80"/>
      <c r="D8" s="80"/>
      <c r="E8" s="80"/>
      <c r="F8" s="80"/>
      <c r="G8" s="80"/>
      <c r="H8" s="80"/>
      <c r="I8" s="80"/>
      <c r="J8" s="80"/>
      <c r="K8" s="81"/>
    </row>
    <row r="9" spans="1:12" ht="21" customHeight="1" thickBot="1" x14ac:dyDescent="0.3">
      <c r="A9" s="71" t="s">
        <v>14</v>
      </c>
      <c r="B9" s="13" t="s">
        <v>15</v>
      </c>
      <c r="C9" s="66" t="s">
        <v>3</v>
      </c>
      <c r="D9" s="78">
        <v>0</v>
      </c>
      <c r="E9" s="78">
        <v>5</v>
      </c>
      <c r="F9" s="78">
        <v>5</v>
      </c>
      <c r="G9" s="78">
        <v>0</v>
      </c>
      <c r="H9" s="78">
        <v>0</v>
      </c>
      <c r="I9" s="78">
        <v>5</v>
      </c>
      <c r="J9" s="78">
        <v>5</v>
      </c>
      <c r="K9" s="78">
        <v>5</v>
      </c>
    </row>
    <row r="10" spans="1:12" ht="219.75" customHeight="1" thickBot="1" x14ac:dyDescent="0.3">
      <c r="A10" s="72"/>
      <c r="B10" s="12" t="s">
        <v>16</v>
      </c>
      <c r="C10" s="66"/>
      <c r="D10" s="78"/>
      <c r="E10" s="78"/>
      <c r="F10" s="78"/>
      <c r="G10" s="78"/>
      <c r="H10" s="78"/>
      <c r="I10" s="78"/>
      <c r="J10" s="78"/>
      <c r="K10" s="78"/>
      <c r="L10" s="1">
        <f>SUM(D9:K14)/8</f>
        <v>3.125</v>
      </c>
    </row>
    <row r="11" spans="1:12" ht="25.5" customHeight="1" thickBot="1" x14ac:dyDescent="0.3">
      <c r="A11" s="72"/>
      <c r="B11" s="8" t="s">
        <v>17</v>
      </c>
      <c r="C11" s="66"/>
      <c r="D11" s="78"/>
      <c r="E11" s="78"/>
      <c r="F11" s="78"/>
      <c r="G11" s="78"/>
      <c r="H11" s="78"/>
      <c r="I11" s="78"/>
      <c r="J11" s="78"/>
      <c r="K11" s="78"/>
    </row>
    <row r="12" spans="1:12" ht="27" customHeight="1" thickBot="1" x14ac:dyDescent="0.3">
      <c r="A12" s="72"/>
      <c r="B12" s="8" t="s">
        <v>18</v>
      </c>
      <c r="C12" s="66"/>
      <c r="D12" s="78"/>
      <c r="E12" s="78"/>
      <c r="F12" s="78"/>
      <c r="G12" s="78"/>
      <c r="H12" s="78"/>
      <c r="I12" s="78"/>
      <c r="J12" s="78"/>
      <c r="K12" s="78"/>
    </row>
    <row r="13" spans="1:12" ht="27" customHeight="1" thickBot="1" x14ac:dyDescent="0.3">
      <c r="A13" s="72"/>
      <c r="B13" s="8" t="s">
        <v>19</v>
      </c>
      <c r="C13" s="66"/>
      <c r="D13" s="78"/>
      <c r="E13" s="78"/>
      <c r="F13" s="78"/>
      <c r="G13" s="78"/>
      <c r="H13" s="78"/>
      <c r="I13" s="78"/>
      <c r="J13" s="78"/>
      <c r="K13" s="78"/>
    </row>
    <row r="14" spans="1:12" ht="24.75" customHeight="1" thickBot="1" x14ac:dyDescent="0.3">
      <c r="A14" s="73"/>
      <c r="B14" s="23" t="s">
        <v>20</v>
      </c>
      <c r="C14" s="66"/>
      <c r="D14" s="78"/>
      <c r="E14" s="78"/>
      <c r="F14" s="78"/>
      <c r="G14" s="78"/>
      <c r="H14" s="78"/>
      <c r="I14" s="78"/>
      <c r="J14" s="78"/>
      <c r="K14" s="78"/>
    </row>
    <row r="15" spans="1:12" ht="24.75" customHeight="1" thickBot="1" x14ac:dyDescent="0.3">
      <c r="A15" s="79" t="s">
        <v>22</v>
      </c>
      <c r="B15" s="80"/>
      <c r="C15" s="80"/>
      <c r="D15" s="80"/>
      <c r="E15" s="80"/>
      <c r="F15" s="80"/>
      <c r="G15" s="80"/>
      <c r="H15" s="80"/>
      <c r="I15" s="80"/>
      <c r="J15" s="80"/>
      <c r="K15" s="81"/>
    </row>
    <row r="16" spans="1:12" ht="31.5" customHeight="1" x14ac:dyDescent="0.25">
      <c r="A16" s="71" t="s">
        <v>23</v>
      </c>
      <c r="B16" s="23" t="s">
        <v>24</v>
      </c>
      <c r="C16" s="50" t="s">
        <v>3</v>
      </c>
      <c r="D16" s="78">
        <v>5</v>
      </c>
      <c r="E16" s="78">
        <v>5</v>
      </c>
      <c r="F16" s="78">
        <v>5</v>
      </c>
      <c r="G16" s="78">
        <v>5</v>
      </c>
      <c r="H16" s="78">
        <v>5</v>
      </c>
      <c r="I16" s="78">
        <v>5</v>
      </c>
      <c r="J16" s="78">
        <v>5</v>
      </c>
      <c r="K16" s="78">
        <v>5</v>
      </c>
    </row>
    <row r="17" spans="1:12" ht="93.75" customHeight="1" x14ac:dyDescent="0.25">
      <c r="A17" s="72"/>
      <c r="B17" s="14" t="s">
        <v>25</v>
      </c>
      <c r="C17" s="50"/>
      <c r="D17" s="78"/>
      <c r="E17" s="78"/>
      <c r="F17" s="78"/>
      <c r="G17" s="78"/>
      <c r="H17" s="78"/>
      <c r="I17" s="78"/>
      <c r="J17" s="78"/>
      <c r="K17" s="78"/>
    </row>
    <row r="18" spans="1:12" ht="112.5" customHeight="1" thickBot="1" x14ac:dyDescent="0.3">
      <c r="A18" s="72"/>
      <c r="B18" s="9" t="s">
        <v>26</v>
      </c>
      <c r="C18" s="50"/>
      <c r="D18" s="78"/>
      <c r="E18" s="78"/>
      <c r="F18" s="78"/>
      <c r="G18" s="78"/>
      <c r="H18" s="78"/>
      <c r="I18" s="78"/>
      <c r="J18" s="78"/>
      <c r="K18" s="78"/>
      <c r="L18" s="1">
        <f>SUM(D16:K24)/8</f>
        <v>5</v>
      </c>
    </row>
    <row r="19" spans="1:12" ht="21" customHeight="1" thickBot="1" x14ac:dyDescent="0.3">
      <c r="A19" s="72"/>
      <c r="B19" s="10" t="s">
        <v>27</v>
      </c>
      <c r="C19" s="50"/>
      <c r="D19" s="78"/>
      <c r="E19" s="78"/>
      <c r="F19" s="78"/>
      <c r="G19" s="78"/>
      <c r="H19" s="78"/>
      <c r="I19" s="78"/>
      <c r="J19" s="78"/>
      <c r="K19" s="78"/>
    </row>
    <row r="20" spans="1:12" ht="19.5" customHeight="1" thickBot="1" x14ac:dyDescent="0.3">
      <c r="A20" s="72"/>
      <c r="B20" s="8" t="s">
        <v>28</v>
      </c>
      <c r="C20" s="50"/>
      <c r="D20" s="78"/>
      <c r="E20" s="78"/>
      <c r="F20" s="78"/>
      <c r="G20" s="78"/>
      <c r="H20" s="78"/>
      <c r="I20" s="78"/>
      <c r="J20" s="78"/>
      <c r="K20" s="78"/>
    </row>
    <row r="21" spans="1:12" ht="18.75" customHeight="1" thickBot="1" x14ac:dyDescent="0.3">
      <c r="A21" s="72"/>
      <c r="B21" s="8" t="s">
        <v>29</v>
      </c>
      <c r="C21" s="50"/>
      <c r="D21" s="78"/>
      <c r="E21" s="78"/>
      <c r="F21" s="78"/>
      <c r="G21" s="78"/>
      <c r="H21" s="78"/>
      <c r="I21" s="78"/>
      <c r="J21" s="78"/>
      <c r="K21" s="78"/>
    </row>
    <row r="22" spans="1:12" ht="27.75" customHeight="1" thickBot="1" x14ac:dyDescent="0.3">
      <c r="A22" s="72"/>
      <c r="B22" s="8" t="s">
        <v>30</v>
      </c>
      <c r="C22" s="50"/>
      <c r="D22" s="78"/>
      <c r="E22" s="78"/>
      <c r="F22" s="78"/>
      <c r="G22" s="78"/>
      <c r="H22" s="78"/>
      <c r="I22" s="78"/>
      <c r="J22" s="78"/>
      <c r="K22" s="78"/>
    </row>
    <row r="23" spans="1:12" ht="23.25" customHeight="1" thickBot="1" x14ac:dyDescent="0.3">
      <c r="A23" s="72"/>
      <c r="B23" s="8" t="s">
        <v>31</v>
      </c>
      <c r="C23" s="50"/>
      <c r="D23" s="78"/>
      <c r="E23" s="78"/>
      <c r="F23" s="78"/>
      <c r="G23" s="78"/>
      <c r="H23" s="78"/>
      <c r="I23" s="78"/>
      <c r="J23" s="78"/>
      <c r="K23" s="78"/>
    </row>
    <row r="24" spans="1:12" ht="18.75" customHeight="1" thickBot="1" x14ac:dyDescent="0.3">
      <c r="A24" s="73"/>
      <c r="B24" s="8" t="s">
        <v>32</v>
      </c>
      <c r="C24" s="51"/>
      <c r="D24" s="84"/>
      <c r="E24" s="84"/>
      <c r="F24" s="84"/>
      <c r="G24" s="84"/>
      <c r="H24" s="84"/>
      <c r="I24" s="84"/>
      <c r="J24" s="84"/>
      <c r="K24" s="84"/>
    </row>
    <row r="25" spans="1:12" ht="21" customHeight="1" x14ac:dyDescent="0.25">
      <c r="A25" s="71" t="s">
        <v>33</v>
      </c>
      <c r="B25" s="11" t="s">
        <v>34</v>
      </c>
      <c r="C25" s="49" t="s">
        <v>3</v>
      </c>
      <c r="D25" s="77">
        <v>5</v>
      </c>
      <c r="E25" s="77">
        <v>5</v>
      </c>
      <c r="F25" s="77">
        <v>5</v>
      </c>
      <c r="G25" s="77">
        <v>5</v>
      </c>
      <c r="H25" s="77">
        <v>5</v>
      </c>
      <c r="I25" s="77">
        <v>5</v>
      </c>
      <c r="J25" s="77">
        <v>5</v>
      </c>
      <c r="K25" s="77">
        <v>5</v>
      </c>
    </row>
    <row r="26" spans="1:12" ht="37.5" customHeight="1" x14ac:dyDescent="0.25">
      <c r="A26" s="72"/>
      <c r="B26" s="14" t="s">
        <v>35</v>
      </c>
      <c r="C26" s="50"/>
      <c r="D26" s="78"/>
      <c r="E26" s="78"/>
      <c r="F26" s="78"/>
      <c r="G26" s="78"/>
      <c r="H26" s="78"/>
      <c r="I26" s="78"/>
      <c r="J26" s="78"/>
      <c r="K26" s="78"/>
    </row>
    <row r="27" spans="1:12" ht="65.25" customHeight="1" x14ac:dyDescent="0.25">
      <c r="A27" s="72"/>
      <c r="B27" s="14" t="s">
        <v>36</v>
      </c>
      <c r="C27" s="50"/>
      <c r="D27" s="78"/>
      <c r="E27" s="78"/>
      <c r="F27" s="78"/>
      <c r="G27" s="78"/>
      <c r="H27" s="78"/>
      <c r="I27" s="78"/>
      <c r="J27" s="78"/>
      <c r="K27" s="78"/>
    </row>
    <row r="28" spans="1:12" ht="47.25" customHeight="1" x14ac:dyDescent="0.25">
      <c r="A28" s="72"/>
      <c r="B28" s="14" t="s">
        <v>37</v>
      </c>
      <c r="C28" s="50"/>
      <c r="D28" s="78"/>
      <c r="E28" s="78"/>
      <c r="F28" s="78"/>
      <c r="G28" s="78"/>
      <c r="H28" s="78"/>
      <c r="I28" s="78"/>
      <c r="J28" s="78"/>
      <c r="K28" s="78"/>
    </row>
    <row r="29" spans="1:12" ht="57.75" customHeight="1" thickBot="1" x14ac:dyDescent="0.3">
      <c r="A29" s="72"/>
      <c r="B29" s="9" t="s">
        <v>38</v>
      </c>
      <c r="C29" s="50"/>
      <c r="D29" s="78"/>
      <c r="E29" s="78"/>
      <c r="F29" s="78"/>
      <c r="G29" s="78"/>
      <c r="H29" s="78"/>
      <c r="I29" s="78"/>
      <c r="J29" s="78"/>
      <c r="K29" s="78"/>
      <c r="L29" s="1">
        <f>SUM(D25:K35)/8</f>
        <v>5</v>
      </c>
    </row>
    <row r="30" spans="1:12" ht="24.75" customHeight="1" thickBot="1" x14ac:dyDescent="0.3">
      <c r="A30" s="72"/>
      <c r="B30" s="10" t="s">
        <v>39</v>
      </c>
      <c r="C30" s="50"/>
      <c r="D30" s="78"/>
      <c r="E30" s="78"/>
      <c r="F30" s="78"/>
      <c r="G30" s="78"/>
      <c r="H30" s="78"/>
      <c r="I30" s="78"/>
      <c r="J30" s="78"/>
      <c r="K30" s="78"/>
    </row>
    <row r="31" spans="1:12" ht="15.75" customHeight="1" thickBot="1" x14ac:dyDescent="0.3">
      <c r="A31" s="72"/>
      <c r="B31" s="8" t="s">
        <v>40</v>
      </c>
      <c r="C31" s="50"/>
      <c r="D31" s="78"/>
      <c r="E31" s="78"/>
      <c r="F31" s="78"/>
      <c r="G31" s="78"/>
      <c r="H31" s="78"/>
      <c r="I31" s="78"/>
      <c r="J31" s="78"/>
      <c r="K31" s="78"/>
    </row>
    <row r="32" spans="1:12" ht="16.5" customHeight="1" thickBot="1" x14ac:dyDescent="0.3">
      <c r="A32" s="72"/>
      <c r="B32" s="8" t="s">
        <v>41</v>
      </c>
      <c r="C32" s="50"/>
      <c r="D32" s="78"/>
      <c r="E32" s="78"/>
      <c r="F32" s="78"/>
      <c r="G32" s="78"/>
      <c r="H32" s="78"/>
      <c r="I32" s="78"/>
      <c r="J32" s="78"/>
      <c r="K32" s="78"/>
    </row>
    <row r="33" spans="1:12" ht="15.75" customHeight="1" thickBot="1" x14ac:dyDescent="0.3">
      <c r="A33" s="72"/>
      <c r="B33" s="8" t="s">
        <v>42</v>
      </c>
      <c r="C33" s="50"/>
      <c r="D33" s="78"/>
      <c r="E33" s="78"/>
      <c r="F33" s="78"/>
      <c r="G33" s="78"/>
      <c r="H33" s="78"/>
      <c r="I33" s="78"/>
      <c r="J33" s="78"/>
      <c r="K33" s="78"/>
    </row>
    <row r="34" spans="1:12" ht="15.75" customHeight="1" thickBot="1" x14ac:dyDescent="0.3">
      <c r="A34" s="72"/>
      <c r="B34" s="8" t="s">
        <v>43</v>
      </c>
      <c r="C34" s="50"/>
      <c r="D34" s="78"/>
      <c r="E34" s="78"/>
      <c r="F34" s="78"/>
      <c r="G34" s="78"/>
      <c r="H34" s="78"/>
      <c r="I34" s="78"/>
      <c r="J34" s="78"/>
      <c r="K34" s="78"/>
    </row>
    <row r="35" spans="1:12" ht="15.75" customHeight="1" thickBot="1" x14ac:dyDescent="0.3">
      <c r="A35" s="73"/>
      <c r="B35" s="23" t="s">
        <v>44</v>
      </c>
      <c r="C35" s="50"/>
      <c r="D35" s="78"/>
      <c r="E35" s="78"/>
      <c r="F35" s="78"/>
      <c r="G35" s="78"/>
      <c r="H35" s="78"/>
      <c r="I35" s="78"/>
      <c r="J35" s="78"/>
      <c r="K35" s="78"/>
    </row>
    <row r="36" spans="1:12" ht="20.25" customHeight="1" thickBot="1" x14ac:dyDescent="0.3">
      <c r="A36" s="79" t="s">
        <v>45</v>
      </c>
      <c r="B36" s="80"/>
      <c r="C36" s="80"/>
      <c r="D36" s="80"/>
      <c r="E36" s="80"/>
      <c r="F36" s="80"/>
      <c r="G36" s="80"/>
      <c r="H36" s="80"/>
      <c r="I36" s="80"/>
      <c r="J36" s="80"/>
      <c r="K36" s="81"/>
    </row>
    <row r="37" spans="1:12" ht="31.5" customHeight="1" x14ac:dyDescent="0.25">
      <c r="A37" s="82" t="s">
        <v>46</v>
      </c>
      <c r="B37" s="25" t="s">
        <v>47</v>
      </c>
      <c r="C37" s="41" t="s">
        <v>3</v>
      </c>
      <c r="D37" s="41">
        <v>5</v>
      </c>
      <c r="E37" s="41">
        <v>5</v>
      </c>
      <c r="F37" s="41">
        <v>5</v>
      </c>
      <c r="G37" s="41">
        <v>5</v>
      </c>
      <c r="H37" s="41">
        <v>5</v>
      </c>
      <c r="I37" s="41">
        <v>5</v>
      </c>
      <c r="J37" s="41">
        <v>5</v>
      </c>
      <c r="K37" s="41">
        <v>5</v>
      </c>
    </row>
    <row r="38" spans="1:12" ht="9.75" customHeight="1" x14ac:dyDescent="0.25">
      <c r="A38" s="82"/>
      <c r="B38" s="19"/>
      <c r="C38" s="41"/>
      <c r="D38" s="41"/>
      <c r="E38" s="41"/>
      <c r="F38" s="41"/>
      <c r="G38" s="41"/>
      <c r="H38" s="41"/>
      <c r="I38" s="41"/>
      <c r="J38" s="41"/>
      <c r="K38" s="41"/>
    </row>
    <row r="39" spans="1:12" ht="24.75" customHeight="1" x14ac:dyDescent="0.25">
      <c r="A39" s="82"/>
      <c r="B39" s="19" t="s">
        <v>48</v>
      </c>
      <c r="C39" s="41"/>
      <c r="D39" s="41"/>
      <c r="E39" s="41"/>
      <c r="F39" s="41"/>
      <c r="G39" s="41"/>
      <c r="H39" s="41"/>
      <c r="I39" s="41"/>
      <c r="J39" s="41"/>
      <c r="K39" s="41"/>
    </row>
    <row r="40" spans="1:12" ht="17.25" customHeight="1" x14ac:dyDescent="0.25">
      <c r="A40" s="82"/>
      <c r="B40" s="19" t="s">
        <v>49</v>
      </c>
      <c r="C40" s="41"/>
      <c r="D40" s="41"/>
      <c r="E40" s="41"/>
      <c r="F40" s="41"/>
      <c r="G40" s="41"/>
      <c r="H40" s="41"/>
      <c r="I40" s="41"/>
      <c r="J40" s="41"/>
      <c r="K40" s="41"/>
    </row>
    <row r="41" spans="1:12" ht="68.25" customHeight="1" thickBot="1" x14ac:dyDescent="0.3">
      <c r="A41" s="82"/>
      <c r="B41" s="20" t="s">
        <v>50</v>
      </c>
      <c r="C41" s="41"/>
      <c r="D41" s="41"/>
      <c r="E41" s="41"/>
      <c r="F41" s="41"/>
      <c r="G41" s="41"/>
      <c r="H41" s="41"/>
      <c r="I41" s="41"/>
      <c r="J41" s="41"/>
      <c r="K41" s="41"/>
      <c r="L41" s="1">
        <f>SUM(D37:K43)/8</f>
        <v>5</v>
      </c>
    </row>
    <row r="42" spans="1:12" ht="15" customHeight="1" thickBot="1" x14ac:dyDescent="0.3">
      <c r="A42" s="82"/>
      <c r="B42" s="21" t="s">
        <v>51</v>
      </c>
      <c r="C42" s="41"/>
      <c r="D42" s="41"/>
      <c r="E42" s="41"/>
      <c r="F42" s="41"/>
      <c r="G42" s="41"/>
      <c r="H42" s="41"/>
      <c r="I42" s="41"/>
      <c r="J42" s="41"/>
      <c r="K42" s="41"/>
    </row>
    <row r="43" spans="1:12" ht="21" customHeight="1" thickBot="1" x14ac:dyDescent="0.3">
      <c r="A43" s="83"/>
      <c r="B43" s="22" t="s">
        <v>52</v>
      </c>
      <c r="C43" s="42"/>
      <c r="D43" s="42"/>
      <c r="E43" s="42"/>
      <c r="F43" s="42"/>
      <c r="G43" s="42"/>
      <c r="H43" s="42"/>
      <c r="I43" s="42"/>
      <c r="J43" s="42"/>
      <c r="K43" s="42"/>
    </row>
    <row r="44" spans="1:12" ht="21" customHeight="1" x14ac:dyDescent="0.25">
      <c r="A44" s="71" t="s">
        <v>53</v>
      </c>
      <c r="B44" s="15" t="s">
        <v>54</v>
      </c>
      <c r="C44" s="75" t="s">
        <v>3</v>
      </c>
      <c r="D44" s="40">
        <v>5</v>
      </c>
      <c r="E44" s="96">
        <v>5</v>
      </c>
      <c r="F44" s="40">
        <v>5</v>
      </c>
      <c r="G44" s="96">
        <v>5</v>
      </c>
      <c r="H44" s="40">
        <v>5</v>
      </c>
      <c r="I44" s="96">
        <v>5</v>
      </c>
      <c r="J44" s="40">
        <v>5</v>
      </c>
      <c r="K44" s="40">
        <v>5</v>
      </c>
    </row>
    <row r="45" spans="1:12" ht="15.75" customHeight="1" x14ac:dyDescent="0.25">
      <c r="A45" s="72"/>
      <c r="B45" s="16" t="s">
        <v>48</v>
      </c>
      <c r="C45" s="75"/>
      <c r="D45" s="41"/>
      <c r="E45" s="96"/>
      <c r="F45" s="41"/>
      <c r="G45" s="96"/>
      <c r="H45" s="41"/>
      <c r="I45" s="96"/>
      <c r="J45" s="41"/>
      <c r="K45" s="41"/>
    </row>
    <row r="46" spans="1:12" ht="21" customHeight="1" x14ac:dyDescent="0.25">
      <c r="A46" s="72"/>
      <c r="B46" s="18" t="s">
        <v>57</v>
      </c>
      <c r="C46" s="75"/>
      <c r="D46" s="41"/>
      <c r="E46" s="96"/>
      <c r="F46" s="41"/>
      <c r="G46" s="96"/>
      <c r="H46" s="41"/>
      <c r="I46" s="96"/>
      <c r="J46" s="41"/>
      <c r="K46" s="41"/>
    </row>
    <row r="47" spans="1:12" ht="66.75" customHeight="1" thickBot="1" x14ac:dyDescent="0.3">
      <c r="A47" s="72"/>
      <c r="B47" s="17" t="s">
        <v>50</v>
      </c>
      <c r="C47" s="75"/>
      <c r="D47" s="41"/>
      <c r="E47" s="96"/>
      <c r="F47" s="41"/>
      <c r="G47" s="96"/>
      <c r="H47" s="41"/>
      <c r="I47" s="96"/>
      <c r="J47" s="41"/>
      <c r="K47" s="41"/>
      <c r="L47" s="1">
        <f>SUM(D44:K49)/8</f>
        <v>5</v>
      </c>
    </row>
    <row r="48" spans="1:12" ht="21" customHeight="1" thickBot="1" x14ac:dyDescent="0.3">
      <c r="A48" s="72"/>
      <c r="B48" s="8" t="s">
        <v>55</v>
      </c>
      <c r="C48" s="75"/>
      <c r="D48" s="41"/>
      <c r="E48" s="96"/>
      <c r="F48" s="41"/>
      <c r="G48" s="96"/>
      <c r="H48" s="41"/>
      <c r="I48" s="96"/>
      <c r="J48" s="41"/>
      <c r="K48" s="41"/>
    </row>
    <row r="49" spans="1:12" ht="21" customHeight="1" thickBot="1" x14ac:dyDescent="0.3">
      <c r="A49" s="73"/>
      <c r="B49" s="8" t="s">
        <v>56</v>
      </c>
      <c r="C49" s="76"/>
      <c r="D49" s="42"/>
      <c r="E49" s="97"/>
      <c r="F49" s="42"/>
      <c r="G49" s="97"/>
      <c r="H49" s="42"/>
      <c r="I49" s="97"/>
      <c r="J49" s="42"/>
      <c r="K49" s="42"/>
    </row>
    <row r="50" spans="1:12" ht="15.75" thickBot="1" x14ac:dyDescent="0.3">
      <c r="A50" s="90" t="s">
        <v>58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</row>
    <row r="51" spans="1:12" ht="63.75" x14ac:dyDescent="0.25">
      <c r="A51" s="91" t="s">
        <v>59</v>
      </c>
      <c r="B51" s="7" t="s">
        <v>60</v>
      </c>
      <c r="C51" s="74" t="s">
        <v>3</v>
      </c>
      <c r="D51" s="46">
        <v>5</v>
      </c>
      <c r="E51" s="93">
        <v>5</v>
      </c>
      <c r="F51" s="46">
        <v>5</v>
      </c>
      <c r="G51" s="93">
        <v>5</v>
      </c>
      <c r="H51" s="46">
        <v>5</v>
      </c>
      <c r="I51" s="93">
        <v>5</v>
      </c>
      <c r="J51" s="46">
        <v>5</v>
      </c>
      <c r="K51" s="46">
        <v>5</v>
      </c>
    </row>
    <row r="52" spans="1:12" ht="25.5" customHeight="1" x14ac:dyDescent="0.25">
      <c r="A52" s="92"/>
      <c r="B52" s="14" t="s">
        <v>61</v>
      </c>
      <c r="C52" s="75"/>
      <c r="D52" s="47"/>
      <c r="E52" s="94"/>
      <c r="F52" s="47"/>
      <c r="G52" s="94"/>
      <c r="H52" s="47"/>
      <c r="I52" s="94"/>
      <c r="J52" s="47"/>
      <c r="K52" s="47"/>
    </row>
    <row r="53" spans="1:12" ht="27.6" customHeight="1" x14ac:dyDescent="0.25">
      <c r="A53" s="92"/>
      <c r="B53" s="23" t="s">
        <v>62</v>
      </c>
      <c r="C53" s="75"/>
      <c r="D53" s="47"/>
      <c r="E53" s="94"/>
      <c r="F53" s="47"/>
      <c r="G53" s="94"/>
      <c r="H53" s="47"/>
      <c r="I53" s="94"/>
      <c r="J53" s="47"/>
      <c r="K53" s="47"/>
    </row>
    <row r="54" spans="1:12" x14ac:dyDescent="0.25">
      <c r="A54" s="92"/>
      <c r="B54" s="23" t="s">
        <v>48</v>
      </c>
      <c r="C54" s="75"/>
      <c r="D54" s="47"/>
      <c r="E54" s="94"/>
      <c r="F54" s="47"/>
      <c r="G54" s="94"/>
      <c r="H54" s="47"/>
      <c r="I54" s="94"/>
      <c r="J54" s="47"/>
      <c r="K54" s="47"/>
    </row>
    <row r="55" spans="1:12" x14ac:dyDescent="0.25">
      <c r="A55" s="92"/>
      <c r="B55" s="14" t="s">
        <v>63</v>
      </c>
      <c r="C55" s="75"/>
      <c r="D55" s="47"/>
      <c r="E55" s="94"/>
      <c r="F55" s="47"/>
      <c r="G55" s="94"/>
      <c r="H55" s="47"/>
      <c r="I55" s="94"/>
      <c r="J55" s="47"/>
      <c r="K55" s="47"/>
    </row>
    <row r="56" spans="1:12" ht="102.75" thickBot="1" x14ac:dyDescent="0.3">
      <c r="A56" s="92"/>
      <c r="B56" s="9" t="s">
        <v>64</v>
      </c>
      <c r="C56" s="75"/>
      <c r="D56" s="47"/>
      <c r="E56" s="94"/>
      <c r="F56" s="47"/>
      <c r="G56" s="94"/>
      <c r="H56" s="47"/>
      <c r="I56" s="94"/>
      <c r="J56" s="47"/>
      <c r="K56" s="47"/>
      <c r="L56" s="1">
        <f>SUM(D51:K60)/8</f>
        <v>5</v>
      </c>
    </row>
    <row r="57" spans="1:12" ht="15.75" thickBot="1" x14ac:dyDescent="0.3">
      <c r="A57" s="92"/>
      <c r="B57" s="10" t="s">
        <v>65</v>
      </c>
      <c r="C57" s="75"/>
      <c r="D57" s="47"/>
      <c r="E57" s="94"/>
      <c r="F57" s="47"/>
      <c r="G57" s="94"/>
      <c r="H57" s="47"/>
      <c r="I57" s="94"/>
      <c r="J57" s="47"/>
      <c r="K57" s="47"/>
    </row>
    <row r="58" spans="1:12" ht="15.75" thickBot="1" x14ac:dyDescent="0.3">
      <c r="A58" s="92"/>
      <c r="B58" s="8" t="s">
        <v>66</v>
      </c>
      <c r="C58" s="75"/>
      <c r="D58" s="47"/>
      <c r="E58" s="94"/>
      <c r="F58" s="47"/>
      <c r="G58" s="94"/>
      <c r="H58" s="47"/>
      <c r="I58" s="94"/>
      <c r="J58" s="47"/>
      <c r="K58" s="47"/>
    </row>
    <row r="59" spans="1:12" ht="15.75" thickBot="1" x14ac:dyDescent="0.3">
      <c r="A59" s="92"/>
      <c r="B59" s="8" t="s">
        <v>67</v>
      </c>
      <c r="C59" s="75"/>
      <c r="D59" s="47"/>
      <c r="E59" s="94"/>
      <c r="F59" s="47"/>
      <c r="G59" s="94"/>
      <c r="H59" s="47"/>
      <c r="I59" s="94"/>
      <c r="J59" s="47"/>
      <c r="K59" s="47"/>
    </row>
    <row r="60" spans="1:12" ht="15.75" thickBot="1" x14ac:dyDescent="0.3">
      <c r="A60" s="92"/>
      <c r="B60" s="8" t="s">
        <v>68</v>
      </c>
      <c r="C60" s="76"/>
      <c r="D60" s="48"/>
      <c r="E60" s="95"/>
      <c r="F60" s="48"/>
      <c r="G60" s="95"/>
      <c r="H60" s="48"/>
      <c r="I60" s="95"/>
      <c r="J60" s="48"/>
      <c r="K60" s="48"/>
    </row>
    <row r="61" spans="1:12" ht="33" customHeight="1" thickBot="1" x14ac:dyDescent="0.3">
      <c r="A61" s="71" t="s">
        <v>70</v>
      </c>
      <c r="B61" s="12" t="s">
        <v>71</v>
      </c>
      <c r="C61" s="74" t="s">
        <v>3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</row>
    <row r="62" spans="1:12" x14ac:dyDescent="0.25">
      <c r="A62" s="72"/>
      <c r="B62" s="23" t="s">
        <v>72</v>
      </c>
      <c r="C62" s="75"/>
      <c r="D62" s="47"/>
      <c r="E62" s="47"/>
      <c r="F62" s="47"/>
      <c r="G62" s="47"/>
      <c r="H62" s="47"/>
      <c r="I62" s="47"/>
      <c r="J62" s="47"/>
      <c r="K62" s="47"/>
    </row>
    <row r="63" spans="1:12" x14ac:dyDescent="0.25">
      <c r="A63" s="72"/>
      <c r="B63" s="14" t="s">
        <v>73</v>
      </c>
      <c r="C63" s="75"/>
      <c r="D63" s="47"/>
      <c r="E63" s="47"/>
      <c r="F63" s="47"/>
      <c r="G63" s="47"/>
      <c r="H63" s="47"/>
      <c r="I63" s="47"/>
      <c r="J63" s="47"/>
      <c r="K63" s="47"/>
    </row>
    <row r="64" spans="1:12" ht="63.75" x14ac:dyDescent="0.25">
      <c r="A64" s="72"/>
      <c r="B64" s="14" t="s">
        <v>74</v>
      </c>
      <c r="C64" s="75"/>
      <c r="D64" s="47"/>
      <c r="E64" s="47"/>
      <c r="F64" s="47"/>
      <c r="G64" s="47"/>
      <c r="H64" s="47"/>
      <c r="I64" s="47"/>
      <c r="J64" s="47"/>
      <c r="K64" s="47"/>
    </row>
    <row r="65" spans="1:12" ht="70.5" customHeight="1" thickBot="1" x14ac:dyDescent="0.3">
      <c r="A65" s="72"/>
      <c r="B65" s="9" t="s">
        <v>75</v>
      </c>
      <c r="C65" s="75"/>
      <c r="D65" s="47"/>
      <c r="E65" s="47"/>
      <c r="F65" s="47"/>
      <c r="G65" s="47"/>
      <c r="H65" s="47"/>
      <c r="I65" s="47"/>
      <c r="J65" s="47"/>
      <c r="K65" s="47"/>
    </row>
    <row r="66" spans="1:12" ht="15.75" thickBot="1" x14ac:dyDescent="0.3">
      <c r="A66" s="72"/>
      <c r="B66" s="8" t="s">
        <v>76</v>
      </c>
      <c r="C66" s="75"/>
      <c r="D66" s="47"/>
      <c r="E66" s="47"/>
      <c r="F66" s="47"/>
      <c r="G66" s="47"/>
      <c r="H66" s="47"/>
      <c r="I66" s="47"/>
      <c r="J66" s="47"/>
      <c r="K66" s="47"/>
    </row>
    <row r="67" spans="1:12" ht="15.75" thickBot="1" x14ac:dyDescent="0.3">
      <c r="A67" s="72"/>
      <c r="B67" s="8" t="s">
        <v>77</v>
      </c>
      <c r="C67" s="75"/>
      <c r="D67" s="47"/>
      <c r="E67" s="47"/>
      <c r="F67" s="47"/>
      <c r="G67" s="47"/>
      <c r="H67" s="47"/>
      <c r="I67" s="47"/>
      <c r="J67" s="47"/>
      <c r="K67" s="47"/>
    </row>
    <row r="68" spans="1:12" ht="15.75" thickBot="1" x14ac:dyDescent="0.3">
      <c r="A68" s="73"/>
      <c r="B68" s="8" t="s">
        <v>78</v>
      </c>
      <c r="C68" s="76"/>
      <c r="D68" s="48"/>
      <c r="E68" s="48"/>
      <c r="F68" s="48"/>
      <c r="G68" s="48"/>
      <c r="H68" s="48"/>
      <c r="I68" s="48"/>
      <c r="J68" s="48"/>
      <c r="K68" s="48"/>
    </row>
    <row r="69" spans="1:12" ht="15.75" thickBot="1" x14ac:dyDescent="0.3">
      <c r="A69" s="98" t="s">
        <v>79</v>
      </c>
      <c r="B69" s="99"/>
      <c r="C69" s="99"/>
      <c r="D69" s="99"/>
      <c r="E69" s="99"/>
      <c r="F69" s="99"/>
      <c r="G69" s="99"/>
      <c r="H69" s="99"/>
      <c r="I69" s="99"/>
      <c r="J69" s="99"/>
      <c r="K69" s="99"/>
    </row>
    <row r="70" spans="1:12" ht="75" customHeight="1" x14ac:dyDescent="0.25">
      <c r="A70" s="59" t="s">
        <v>80</v>
      </c>
      <c r="B70" s="32" t="s">
        <v>81</v>
      </c>
      <c r="C70" s="65" t="s">
        <v>3</v>
      </c>
      <c r="D70" s="65">
        <v>5</v>
      </c>
      <c r="E70" s="58">
        <v>5</v>
      </c>
      <c r="F70" s="58">
        <v>5</v>
      </c>
      <c r="G70" s="58">
        <v>5</v>
      </c>
      <c r="H70" s="58">
        <v>5</v>
      </c>
      <c r="I70" s="58">
        <v>5</v>
      </c>
      <c r="J70" s="58">
        <v>5</v>
      </c>
      <c r="K70" s="58">
        <v>5</v>
      </c>
    </row>
    <row r="71" spans="1:12" ht="87" customHeight="1" x14ac:dyDescent="0.25">
      <c r="A71" s="60"/>
      <c r="B71" s="33" t="s">
        <v>84</v>
      </c>
      <c r="C71" s="66"/>
      <c r="D71" s="66"/>
      <c r="E71" s="58"/>
      <c r="F71" s="58"/>
      <c r="G71" s="58"/>
      <c r="H71" s="58"/>
      <c r="I71" s="58"/>
      <c r="J71" s="58"/>
      <c r="K71" s="58"/>
    </row>
    <row r="72" spans="1:12" ht="193.5" customHeight="1" x14ac:dyDescent="0.25">
      <c r="A72" s="60"/>
      <c r="B72" s="34" t="s">
        <v>82</v>
      </c>
      <c r="C72" s="66"/>
      <c r="D72" s="66"/>
      <c r="E72" s="58"/>
      <c r="F72" s="58"/>
      <c r="G72" s="58"/>
      <c r="H72" s="58"/>
      <c r="I72" s="58"/>
      <c r="J72" s="58"/>
      <c r="K72" s="58"/>
      <c r="L72" s="1">
        <f>SUM(D70:K73)/8</f>
        <v>5</v>
      </c>
    </row>
    <row r="73" spans="1:12" ht="191.25" customHeight="1" thickBot="1" x14ac:dyDescent="0.3">
      <c r="A73" s="61"/>
      <c r="B73" s="35" t="s">
        <v>83</v>
      </c>
      <c r="C73" s="67"/>
      <c r="D73" s="67"/>
      <c r="E73" s="58"/>
      <c r="F73" s="58"/>
      <c r="G73" s="58"/>
      <c r="H73" s="58"/>
      <c r="I73" s="58"/>
      <c r="J73" s="58"/>
      <c r="K73" s="58"/>
    </row>
    <row r="74" spans="1:12" ht="100.5" customHeight="1" thickBot="1" x14ac:dyDescent="0.3">
      <c r="A74" s="62" t="s">
        <v>85</v>
      </c>
      <c r="B74" s="27" t="s">
        <v>86</v>
      </c>
      <c r="C74" s="65" t="s">
        <v>3</v>
      </c>
      <c r="D74" s="68">
        <v>5</v>
      </c>
      <c r="E74" s="68">
        <v>5</v>
      </c>
      <c r="F74" s="68">
        <v>5</v>
      </c>
      <c r="G74" s="68">
        <v>5</v>
      </c>
      <c r="H74" s="68">
        <v>0</v>
      </c>
      <c r="I74" s="68">
        <v>5</v>
      </c>
      <c r="J74" s="68">
        <v>5</v>
      </c>
      <c r="K74" s="68">
        <v>0</v>
      </c>
    </row>
    <row r="75" spans="1:12" ht="17.25" customHeight="1" thickBot="1" x14ac:dyDescent="0.3">
      <c r="A75" s="63"/>
      <c r="B75" s="10" t="s">
        <v>87</v>
      </c>
      <c r="C75" s="66"/>
      <c r="D75" s="69"/>
      <c r="E75" s="69"/>
      <c r="F75" s="69"/>
      <c r="G75" s="69"/>
      <c r="H75" s="69"/>
      <c r="I75" s="69"/>
      <c r="J75" s="69"/>
      <c r="K75" s="69"/>
    </row>
    <row r="76" spans="1:12" ht="109.5" customHeight="1" x14ac:dyDescent="0.25">
      <c r="A76" s="63"/>
      <c r="B76" s="16" t="s">
        <v>88</v>
      </c>
      <c r="C76" s="66"/>
      <c r="D76" s="69"/>
      <c r="E76" s="69"/>
      <c r="F76" s="69"/>
      <c r="G76" s="69"/>
      <c r="H76" s="69"/>
      <c r="I76" s="69"/>
      <c r="J76" s="69"/>
      <c r="K76" s="69"/>
    </row>
    <row r="77" spans="1:12" ht="104.25" customHeight="1" thickBot="1" x14ac:dyDescent="0.3">
      <c r="A77" s="63"/>
      <c r="B77" s="39" t="s">
        <v>89</v>
      </c>
      <c r="C77" s="66"/>
      <c r="D77" s="69"/>
      <c r="E77" s="69"/>
      <c r="F77" s="69"/>
      <c r="G77" s="69"/>
      <c r="H77" s="69"/>
      <c r="I77" s="69"/>
      <c r="J77" s="69"/>
      <c r="K77" s="69"/>
      <c r="L77" s="1">
        <f>SUM(D74:K83)/8</f>
        <v>3.75</v>
      </c>
    </row>
    <row r="78" spans="1:12" ht="28.5" customHeight="1" thickBot="1" x14ac:dyDescent="0.3">
      <c r="A78" s="63"/>
      <c r="B78" s="10" t="s">
        <v>90</v>
      </c>
      <c r="C78" s="66"/>
      <c r="D78" s="69"/>
      <c r="E78" s="69"/>
      <c r="F78" s="69"/>
      <c r="G78" s="69"/>
      <c r="H78" s="69"/>
      <c r="I78" s="69"/>
      <c r="J78" s="69"/>
      <c r="K78" s="69"/>
    </row>
    <row r="79" spans="1:12" ht="24.75" customHeight="1" thickBot="1" x14ac:dyDescent="0.3">
      <c r="A79" s="63"/>
      <c r="B79" s="8" t="s">
        <v>91</v>
      </c>
      <c r="C79" s="66"/>
      <c r="D79" s="69"/>
      <c r="E79" s="69"/>
      <c r="F79" s="69"/>
      <c r="G79" s="69"/>
      <c r="H79" s="69"/>
      <c r="I79" s="69"/>
      <c r="J79" s="69"/>
      <c r="K79" s="69"/>
    </row>
    <row r="80" spans="1:12" ht="25.5" customHeight="1" thickBot="1" x14ac:dyDescent="0.3">
      <c r="A80" s="63"/>
      <c r="B80" s="8" t="s">
        <v>92</v>
      </c>
      <c r="C80" s="66"/>
      <c r="D80" s="69"/>
      <c r="E80" s="69"/>
      <c r="F80" s="69"/>
      <c r="G80" s="69"/>
      <c r="H80" s="69"/>
      <c r="I80" s="69"/>
      <c r="J80" s="69"/>
      <c r="K80" s="69"/>
    </row>
    <row r="81" spans="1:12" ht="21.75" customHeight="1" thickBot="1" x14ac:dyDescent="0.3">
      <c r="A81" s="63"/>
      <c r="B81" s="8" t="s">
        <v>93</v>
      </c>
      <c r="C81" s="66"/>
      <c r="D81" s="69"/>
      <c r="E81" s="69"/>
      <c r="F81" s="69"/>
      <c r="G81" s="69"/>
      <c r="H81" s="69"/>
      <c r="I81" s="69"/>
      <c r="J81" s="69"/>
      <c r="K81" s="69"/>
    </row>
    <row r="82" spans="1:12" ht="23.25" customHeight="1" thickBot="1" x14ac:dyDescent="0.3">
      <c r="A82" s="63"/>
      <c r="B82" s="8" t="s">
        <v>94</v>
      </c>
      <c r="C82" s="66"/>
      <c r="D82" s="69"/>
      <c r="E82" s="69"/>
      <c r="F82" s="69"/>
      <c r="G82" s="69"/>
      <c r="H82" s="69"/>
      <c r="I82" s="69"/>
      <c r="J82" s="69"/>
      <c r="K82" s="69"/>
    </row>
    <row r="83" spans="1:12" ht="27" customHeight="1" thickBot="1" x14ac:dyDescent="0.3">
      <c r="A83" s="64"/>
      <c r="B83" s="8" t="s">
        <v>95</v>
      </c>
      <c r="C83" s="67"/>
      <c r="D83" s="70"/>
      <c r="E83" s="70"/>
      <c r="F83" s="70"/>
      <c r="G83" s="70"/>
      <c r="H83" s="70"/>
      <c r="I83" s="70"/>
      <c r="J83" s="70"/>
      <c r="K83" s="70"/>
    </row>
    <row r="84" spans="1:12" ht="82.5" customHeight="1" x14ac:dyDescent="0.25">
      <c r="A84" s="113" t="s">
        <v>107</v>
      </c>
      <c r="B84" s="29" t="s">
        <v>108</v>
      </c>
      <c r="C84" s="40" t="s">
        <v>3</v>
      </c>
      <c r="D84" s="40">
        <v>5</v>
      </c>
      <c r="E84" s="40">
        <v>5</v>
      </c>
      <c r="F84" s="40">
        <v>5</v>
      </c>
      <c r="G84" s="40">
        <v>5</v>
      </c>
      <c r="H84" s="40">
        <v>5</v>
      </c>
      <c r="I84" s="40">
        <v>5</v>
      </c>
      <c r="J84" s="40">
        <v>5</v>
      </c>
      <c r="K84" s="40">
        <v>5</v>
      </c>
    </row>
    <row r="85" spans="1:12" ht="104.25" customHeight="1" x14ac:dyDescent="0.25">
      <c r="A85" s="114"/>
      <c r="B85" s="19" t="s">
        <v>109</v>
      </c>
      <c r="C85" s="41"/>
      <c r="D85" s="41"/>
      <c r="E85" s="41"/>
      <c r="F85" s="41"/>
      <c r="G85" s="41"/>
      <c r="H85" s="41"/>
      <c r="I85" s="41"/>
      <c r="J85" s="41"/>
      <c r="K85" s="41"/>
    </row>
    <row r="86" spans="1:12" ht="27" customHeight="1" x14ac:dyDescent="0.25">
      <c r="A86" s="114"/>
      <c r="B86" s="25" t="s">
        <v>110</v>
      </c>
      <c r="C86" s="41"/>
      <c r="D86" s="41"/>
      <c r="E86" s="41"/>
      <c r="F86" s="41"/>
      <c r="G86" s="41"/>
      <c r="H86" s="41"/>
      <c r="I86" s="41"/>
      <c r="J86" s="41"/>
      <c r="K86" s="41"/>
    </row>
    <row r="87" spans="1:12" ht="27" customHeight="1" x14ac:dyDescent="0.25">
      <c r="A87" s="114"/>
      <c r="B87" s="19" t="s">
        <v>111</v>
      </c>
      <c r="C87" s="41"/>
      <c r="D87" s="41"/>
      <c r="E87" s="41"/>
      <c r="F87" s="41"/>
      <c r="G87" s="41"/>
      <c r="H87" s="41"/>
      <c r="I87" s="41"/>
      <c r="J87" s="41"/>
      <c r="K87" s="41"/>
    </row>
    <row r="88" spans="1:12" ht="87" customHeight="1" x14ac:dyDescent="0.25">
      <c r="A88" s="114"/>
      <c r="B88" s="19" t="s">
        <v>112</v>
      </c>
      <c r="C88" s="41"/>
      <c r="D88" s="41"/>
      <c r="E88" s="41"/>
      <c r="F88" s="41"/>
      <c r="G88" s="41"/>
      <c r="H88" s="41"/>
      <c r="I88" s="41"/>
      <c r="J88" s="41"/>
      <c r="K88" s="41"/>
      <c r="L88" s="1">
        <f>SUM(D84:K92)/8</f>
        <v>5</v>
      </c>
    </row>
    <row r="89" spans="1:12" ht="83.25" customHeight="1" x14ac:dyDescent="0.25">
      <c r="A89" s="114"/>
      <c r="B89" s="19" t="s">
        <v>113</v>
      </c>
      <c r="C89" s="41"/>
      <c r="D89" s="41"/>
      <c r="E89" s="41"/>
      <c r="F89" s="41"/>
      <c r="G89" s="41"/>
      <c r="H89" s="41"/>
      <c r="I89" s="41"/>
      <c r="J89" s="41"/>
      <c r="K89" s="41"/>
    </row>
    <row r="90" spans="1:12" ht="27" customHeight="1" x14ac:dyDescent="0.25">
      <c r="A90" s="115"/>
      <c r="B90" s="30" t="s">
        <v>114</v>
      </c>
      <c r="C90" s="41"/>
      <c r="D90" s="41"/>
      <c r="E90" s="41"/>
      <c r="F90" s="41"/>
      <c r="G90" s="41"/>
      <c r="H90" s="41"/>
      <c r="I90" s="41"/>
      <c r="J90" s="41"/>
      <c r="K90" s="41"/>
    </row>
    <row r="91" spans="1:12" ht="27" customHeight="1" x14ac:dyDescent="0.25">
      <c r="A91" s="114"/>
      <c r="B91" s="25" t="s">
        <v>115</v>
      </c>
      <c r="C91" s="41"/>
      <c r="D91" s="41"/>
      <c r="E91" s="41"/>
      <c r="F91" s="41"/>
      <c r="G91" s="41"/>
      <c r="H91" s="41"/>
      <c r="I91" s="41"/>
      <c r="J91" s="41"/>
      <c r="K91" s="41"/>
    </row>
    <row r="92" spans="1:12" ht="27" customHeight="1" thickBot="1" x14ac:dyDescent="0.3">
      <c r="A92" s="115"/>
      <c r="B92" s="30" t="s">
        <v>116</v>
      </c>
      <c r="C92" s="42"/>
      <c r="D92" s="42"/>
      <c r="E92" s="42"/>
      <c r="F92" s="42"/>
      <c r="G92" s="42"/>
      <c r="H92" s="42"/>
      <c r="I92" s="42"/>
      <c r="J92" s="42"/>
      <c r="K92" s="42"/>
    </row>
    <row r="93" spans="1:12" ht="30" customHeight="1" thickBot="1" x14ac:dyDescent="0.3">
      <c r="A93" s="100" t="s">
        <v>96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2"/>
    </row>
    <row r="94" spans="1:12" ht="65.25" customHeight="1" thickBot="1" x14ac:dyDescent="0.3">
      <c r="A94" s="110" t="s">
        <v>97</v>
      </c>
      <c r="B94" s="9" t="s">
        <v>98</v>
      </c>
      <c r="C94" s="103" t="s">
        <v>3</v>
      </c>
      <c r="D94" s="105">
        <v>5</v>
      </c>
      <c r="E94" s="105">
        <v>5</v>
      </c>
      <c r="F94" s="105">
        <v>5</v>
      </c>
      <c r="G94" s="105">
        <v>5</v>
      </c>
      <c r="H94" s="105">
        <v>5</v>
      </c>
      <c r="I94" s="105">
        <v>5</v>
      </c>
      <c r="J94" s="105">
        <v>5</v>
      </c>
      <c r="K94" s="107">
        <v>5</v>
      </c>
      <c r="L94" s="1">
        <f>SUM(D94:K96)/8</f>
        <v>5</v>
      </c>
    </row>
    <row r="95" spans="1:12" ht="30.75" customHeight="1" thickBot="1" x14ac:dyDescent="0.3">
      <c r="A95" s="111"/>
      <c r="B95" s="9" t="s">
        <v>99</v>
      </c>
      <c r="C95" s="50"/>
      <c r="D95" s="47"/>
      <c r="E95" s="47"/>
      <c r="F95" s="47"/>
      <c r="G95" s="47"/>
      <c r="H95" s="47"/>
      <c r="I95" s="47"/>
      <c r="J95" s="47"/>
      <c r="K95" s="108"/>
    </row>
    <row r="96" spans="1:12" ht="26.25" customHeight="1" thickBot="1" x14ac:dyDescent="0.3">
      <c r="A96" s="112"/>
      <c r="B96" s="37" t="s">
        <v>100</v>
      </c>
      <c r="C96" s="104"/>
      <c r="D96" s="106"/>
      <c r="E96" s="106"/>
      <c r="F96" s="106"/>
      <c r="G96" s="106"/>
      <c r="H96" s="106"/>
      <c r="I96" s="106"/>
      <c r="J96" s="106"/>
      <c r="K96" s="109"/>
    </row>
    <row r="97" spans="1:12" ht="21.75" customHeight="1" thickBot="1" x14ac:dyDescent="0.3">
      <c r="A97" s="52" t="s">
        <v>101</v>
      </c>
      <c r="B97" s="53"/>
      <c r="C97" s="53"/>
      <c r="D97" s="53"/>
      <c r="E97" s="53"/>
      <c r="F97" s="53"/>
      <c r="G97" s="53"/>
      <c r="H97" s="53"/>
      <c r="I97" s="53"/>
      <c r="J97" s="53"/>
      <c r="K97" s="54"/>
    </row>
    <row r="98" spans="1:12" ht="58.5" customHeight="1" thickBot="1" x14ac:dyDescent="0.3">
      <c r="A98" s="55" t="s">
        <v>102</v>
      </c>
      <c r="B98" s="12" t="s">
        <v>103</v>
      </c>
      <c r="C98" s="49" t="s">
        <v>3</v>
      </c>
      <c r="D98" s="46">
        <v>5</v>
      </c>
      <c r="E98" s="46">
        <v>5</v>
      </c>
      <c r="F98" s="46">
        <v>5</v>
      </c>
      <c r="G98" s="46">
        <v>5</v>
      </c>
      <c r="H98" s="43">
        <v>5</v>
      </c>
      <c r="I98" s="43">
        <v>5</v>
      </c>
      <c r="J98" s="43">
        <v>5</v>
      </c>
      <c r="K98" s="46">
        <v>5</v>
      </c>
    </row>
    <row r="99" spans="1:12" ht="81" customHeight="1" thickBot="1" x14ac:dyDescent="0.3">
      <c r="A99" s="56"/>
      <c r="B99" s="8" t="s">
        <v>104</v>
      </c>
      <c r="C99" s="50"/>
      <c r="D99" s="47"/>
      <c r="E99" s="47"/>
      <c r="F99" s="47"/>
      <c r="G99" s="47"/>
      <c r="H99" s="44"/>
      <c r="I99" s="44"/>
      <c r="J99" s="44"/>
      <c r="K99" s="47"/>
      <c r="L99" s="1">
        <f>SUM(D98:K100)/8</f>
        <v>5</v>
      </c>
    </row>
    <row r="100" spans="1:12" ht="76.5" customHeight="1" thickBot="1" x14ac:dyDescent="0.3">
      <c r="A100" s="57"/>
      <c r="B100" s="8" t="s">
        <v>105</v>
      </c>
      <c r="C100" s="51"/>
      <c r="D100" s="48"/>
      <c r="E100" s="48"/>
      <c r="F100" s="48"/>
      <c r="G100" s="48"/>
      <c r="H100" s="45"/>
      <c r="I100" s="45"/>
      <c r="J100" s="45"/>
      <c r="K100" s="48"/>
    </row>
    <row r="101" spans="1:12" ht="15.75" thickBot="1" x14ac:dyDescent="0.3">
      <c r="A101" s="28" t="s">
        <v>106</v>
      </c>
      <c r="B101" s="36"/>
      <c r="C101" s="26">
        <v>60</v>
      </c>
      <c r="D101" s="2">
        <f t="shared" ref="D101:K101" si="0">D98+D94+D84+D74+D70+D61+D51+D44+D37+D25+D16+D9</f>
        <v>50</v>
      </c>
      <c r="E101" s="2">
        <f t="shared" si="0"/>
        <v>55</v>
      </c>
      <c r="F101" s="2">
        <f t="shared" si="0"/>
        <v>55</v>
      </c>
      <c r="G101" s="2">
        <f t="shared" si="0"/>
        <v>50</v>
      </c>
      <c r="H101" s="2">
        <f t="shared" si="0"/>
        <v>45</v>
      </c>
      <c r="I101" s="2">
        <f t="shared" si="0"/>
        <v>55</v>
      </c>
      <c r="J101" s="2">
        <f t="shared" si="0"/>
        <v>55</v>
      </c>
      <c r="K101" s="2">
        <f t="shared" si="0"/>
        <v>50</v>
      </c>
    </row>
    <row r="103" spans="1:12" ht="88.5" customHeight="1" x14ac:dyDescent="0.25">
      <c r="A103" s="1" t="s">
        <v>117</v>
      </c>
      <c r="C103" s="31" t="s">
        <v>118</v>
      </c>
      <c r="I103" s="38">
        <v>44616</v>
      </c>
    </row>
  </sheetData>
  <mergeCells count="133">
    <mergeCell ref="A69:K69"/>
    <mergeCell ref="D70:D73"/>
    <mergeCell ref="E70:E73"/>
    <mergeCell ref="F70:F73"/>
    <mergeCell ref="G70:G73"/>
    <mergeCell ref="K70:K73"/>
    <mergeCell ref="C70:C73"/>
    <mergeCell ref="A93:K93"/>
    <mergeCell ref="C94:C96"/>
    <mergeCell ref="D94:D96"/>
    <mergeCell ref="E94:E96"/>
    <mergeCell ref="F94:F96"/>
    <mergeCell ref="G94:G96"/>
    <mergeCell ref="H94:H96"/>
    <mergeCell ref="I94:I96"/>
    <mergeCell ref="J94:J96"/>
    <mergeCell ref="K94:K96"/>
    <mergeCell ref="A94:A96"/>
    <mergeCell ref="I84:I92"/>
    <mergeCell ref="J84:J92"/>
    <mergeCell ref="K84:K92"/>
    <mergeCell ref="A84:A92"/>
    <mergeCell ref="C84:C92"/>
    <mergeCell ref="D84:D92"/>
    <mergeCell ref="A44:A49"/>
    <mergeCell ref="A50:K50"/>
    <mergeCell ref="A51:A60"/>
    <mergeCell ref="C51:C60"/>
    <mergeCell ref="D51:D60"/>
    <mergeCell ref="E51:E60"/>
    <mergeCell ref="F51:F60"/>
    <mergeCell ref="G51:G60"/>
    <mergeCell ref="H51:H60"/>
    <mergeCell ref="I51:I60"/>
    <mergeCell ref="C44:C49"/>
    <mergeCell ref="D44:D49"/>
    <mergeCell ref="E44:E49"/>
    <mergeCell ref="F44:F49"/>
    <mergeCell ref="G44:G49"/>
    <mergeCell ref="H44:H49"/>
    <mergeCell ref="I44:I49"/>
    <mergeCell ref="J44:J49"/>
    <mergeCell ref="K44:K49"/>
    <mergeCell ref="J51:J60"/>
    <mergeCell ref="K51:K60"/>
    <mergeCell ref="A2:K2"/>
    <mergeCell ref="A3:K3"/>
    <mergeCell ref="A8:K8"/>
    <mergeCell ref="D5:K5"/>
    <mergeCell ref="A5:A6"/>
    <mergeCell ref="B5:B6"/>
    <mergeCell ref="C5:C6"/>
    <mergeCell ref="A9:A14"/>
    <mergeCell ref="C9:C14"/>
    <mergeCell ref="D9:D14"/>
    <mergeCell ref="I9:I14"/>
    <mergeCell ref="J9:J14"/>
    <mergeCell ref="K9:K14"/>
    <mergeCell ref="A15:K15"/>
    <mergeCell ref="C16:C24"/>
    <mergeCell ref="F9:F14"/>
    <mergeCell ref="E9:E14"/>
    <mergeCell ref="G9:G14"/>
    <mergeCell ref="H9:H14"/>
    <mergeCell ref="H16:H24"/>
    <mergeCell ref="I16:I24"/>
    <mergeCell ref="J16:J24"/>
    <mergeCell ref="K16:K24"/>
    <mergeCell ref="A16:A24"/>
    <mergeCell ref="D16:D24"/>
    <mergeCell ref="E16:E24"/>
    <mergeCell ref="F16:F24"/>
    <mergeCell ref="G16:G24"/>
    <mergeCell ref="J25:J35"/>
    <mergeCell ref="K25:K35"/>
    <mergeCell ref="A36:K36"/>
    <mergeCell ref="C37:C43"/>
    <mergeCell ref="H37:H43"/>
    <mergeCell ref="I37:I43"/>
    <mergeCell ref="J37:J43"/>
    <mergeCell ref="A37:A43"/>
    <mergeCell ref="D37:D43"/>
    <mergeCell ref="E37:E43"/>
    <mergeCell ref="F37:F43"/>
    <mergeCell ref="G37:G43"/>
    <mergeCell ref="E25:E35"/>
    <mergeCell ref="F25:F35"/>
    <mergeCell ref="G25:G35"/>
    <mergeCell ref="H25:H35"/>
    <mergeCell ref="I25:I35"/>
    <mergeCell ref="A25:A35"/>
    <mergeCell ref="C25:C35"/>
    <mergeCell ref="D25:D35"/>
    <mergeCell ref="K37:K43"/>
    <mergeCell ref="K61:K68"/>
    <mergeCell ref="H70:H73"/>
    <mergeCell ref="I70:I73"/>
    <mergeCell ref="J70:J73"/>
    <mergeCell ref="A70:A73"/>
    <mergeCell ref="A74:A83"/>
    <mergeCell ref="C74:C83"/>
    <mergeCell ref="D74:D83"/>
    <mergeCell ref="E74:E83"/>
    <mergeCell ref="F74:F83"/>
    <mergeCell ref="G74:G83"/>
    <mergeCell ref="H74:H83"/>
    <mergeCell ref="I74:I83"/>
    <mergeCell ref="J74:J83"/>
    <mergeCell ref="K74:K83"/>
    <mergeCell ref="A61:A68"/>
    <mergeCell ref="C61:C68"/>
    <mergeCell ref="D61:D68"/>
    <mergeCell ref="E61:E68"/>
    <mergeCell ref="F61:F68"/>
    <mergeCell ref="G61:G68"/>
    <mergeCell ref="H61:H68"/>
    <mergeCell ref="I61:I68"/>
    <mergeCell ref="J61:J68"/>
    <mergeCell ref="E84:E92"/>
    <mergeCell ref="H98:H100"/>
    <mergeCell ref="I98:I100"/>
    <mergeCell ref="J98:J100"/>
    <mergeCell ref="K98:K100"/>
    <mergeCell ref="C98:C100"/>
    <mergeCell ref="D98:D100"/>
    <mergeCell ref="E98:E100"/>
    <mergeCell ref="F98:F100"/>
    <mergeCell ref="G98:G100"/>
    <mergeCell ref="F84:F92"/>
    <mergeCell ref="G84:G92"/>
    <mergeCell ref="H84:H92"/>
    <mergeCell ref="A97:K97"/>
    <mergeCell ref="A98:A100"/>
  </mergeCells>
  <pageMargins left="0.31496062992125984" right="0.59055118110236227" top="0.27559055118110237" bottom="7.874015748031496E-2" header="0.31496062992125984" footer="0.31496062992125984"/>
  <pageSetup paperSize="9" scale="58" fitToWidth="0" orientation="landscape" r:id="rId1"/>
  <rowBreaks count="5" manualBreakCount="5">
    <brk id="24" max="10" man="1"/>
    <brk id="49" max="10" man="1"/>
    <brk id="72" max="10" man="1"/>
    <brk id="83" max="10" man="1"/>
    <brk id="10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</vt:lpstr>
      <vt:lpstr>'2021'!Область_печати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2022-02-23T08:22:17Z</dcterms:modified>
</cp:coreProperties>
</file>